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390" activeTab="0"/>
  </bookViews>
  <sheets>
    <sheet name="拟聘用人员名单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<sst xmlns="http://schemas.openxmlformats.org/spreadsheetml/2006/main" count="160" uniqueCount="85">
  <si>
    <t>青海省第五人民医院（青海省肿瘤医院）
2022年度校园引才拟聘用人员名单</t>
  </si>
  <si>
    <t>序号</t>
  </si>
  <si>
    <t>事业单位名称</t>
  </si>
  <si>
    <t>招聘岗位</t>
  </si>
  <si>
    <t>姓名</t>
  </si>
  <si>
    <t>准考证号</t>
  </si>
  <si>
    <t>性别</t>
  </si>
  <si>
    <t>出生年月</t>
  </si>
  <si>
    <t>学历</t>
  </si>
  <si>
    <t>所学专业</t>
  </si>
  <si>
    <t>毕业院校</t>
  </si>
  <si>
    <t>毕业时间</t>
  </si>
  <si>
    <t>具备该岗位其他资格等条件</t>
  </si>
  <si>
    <t>备注</t>
  </si>
  <si>
    <t>青海省第五人民医院</t>
  </si>
  <si>
    <t>内科系科室医师</t>
  </si>
  <si>
    <t>曹东靖</t>
  </si>
  <si>
    <t>女</t>
  </si>
  <si>
    <t>1996.12.15</t>
  </si>
  <si>
    <t>硕士研究生</t>
  </si>
  <si>
    <t>内科学</t>
  </si>
  <si>
    <t>青海大学</t>
  </si>
  <si>
    <t>1.年龄在35周岁以下，全日制普通高校毕业生，2022年7月31日前毕业。
2.本科专业须为临床医学。
3.具备医师资格证及医师规范化培训合格证书。</t>
  </si>
  <si>
    <t>韩凯明</t>
  </si>
  <si>
    <t>男</t>
  </si>
  <si>
    <t>1994.02.01</t>
  </si>
  <si>
    <t>宁夏医科大学</t>
  </si>
  <si>
    <t>外科系科室医师</t>
  </si>
  <si>
    <t>王靖超</t>
  </si>
  <si>
    <t>1994.05.19</t>
  </si>
  <si>
    <t>外科学</t>
  </si>
  <si>
    <t>马伟林</t>
  </si>
  <si>
    <t>1993.11.01</t>
  </si>
  <si>
    <t>西北民族大学</t>
  </si>
  <si>
    <t>肿瘤内科医师</t>
  </si>
  <si>
    <t>王青雯</t>
  </si>
  <si>
    <t>1994.10.16</t>
  </si>
  <si>
    <t>肿瘤学</t>
  </si>
  <si>
    <t>武汉大学</t>
  </si>
  <si>
    <t>病理科病理诊断医师</t>
  </si>
  <si>
    <t>孔杰婷</t>
  </si>
  <si>
    <t>1994.03.04</t>
  </si>
  <si>
    <t>病理学与病理生理学</t>
  </si>
  <si>
    <t>青岛大学</t>
  </si>
  <si>
    <t>医学影像科诊断医师</t>
  </si>
  <si>
    <t>林永花</t>
  </si>
  <si>
    <t>1996.10.21</t>
  </si>
  <si>
    <t>医学影像与核医学</t>
  </si>
  <si>
    <t>1.年龄在35周岁以下，全日制普通高校毕业生，2022年7月31日前毕业。
2.本科专业须为临床医学或医学影像。
3.具备医师资格证。</t>
  </si>
  <si>
    <t>财价科会计</t>
  </si>
  <si>
    <t>李卓琳</t>
  </si>
  <si>
    <t>1997.06.15</t>
  </si>
  <si>
    <t>会计</t>
  </si>
  <si>
    <t>青海民族大学</t>
  </si>
  <si>
    <t>1.年龄在35周岁以下，全日制普通高校毕业生，2022年7月31日前毕业。
2.本科专业须为会计学</t>
  </si>
  <si>
    <t>产科医师</t>
  </si>
  <si>
    <t>叶婷婷</t>
  </si>
  <si>
    <t>1997.05.31</t>
  </si>
  <si>
    <t>本科</t>
  </si>
  <si>
    <t>临床医学</t>
  </si>
  <si>
    <t>1.年龄在30周岁以下，全日制普通高校（二本以上）毕业生，2022年7月31日前毕业。
2.具备医师资格证或通过2021年执业医师考试者，年龄可放宽至35周岁。</t>
  </si>
  <si>
    <t>魏春英</t>
  </si>
  <si>
    <t>1997.02.08</t>
  </si>
  <si>
    <t>李亚茹</t>
  </si>
  <si>
    <t>1999.05.13</t>
  </si>
  <si>
    <t>儿科医师</t>
  </si>
  <si>
    <t>徐靖航</t>
  </si>
  <si>
    <t>1998.04.18</t>
  </si>
  <si>
    <t>王启祥</t>
  </si>
  <si>
    <t>1997.11.25</t>
  </si>
  <si>
    <t>昆明医科大学海源学院</t>
  </si>
  <si>
    <t>急诊科医师</t>
  </si>
  <si>
    <t>周宇滢</t>
  </si>
  <si>
    <t>1998.05.10</t>
  </si>
  <si>
    <t>杨红珊</t>
  </si>
  <si>
    <t>1997.11.10</t>
  </si>
  <si>
    <t>刘丹霞</t>
  </si>
  <si>
    <t>1996.09.29</t>
  </si>
  <si>
    <t>重症医学科医师</t>
  </si>
  <si>
    <t>马国燕</t>
  </si>
  <si>
    <t>1999.08.02</t>
  </si>
  <si>
    <t>赵双梅</t>
  </si>
  <si>
    <t>1997.05.21</t>
  </si>
  <si>
    <t>索荣文</t>
  </si>
  <si>
    <t>1996.12.14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</si>
</sst>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57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57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307;&#32856;&#24037;&#20316;\&#25307;&#32856;&#24037;&#20316;\2022&#24180;&#25307;&#32856;\2022&#24180;&#26657;&#22253;&#24341;&#25165;&#26412;&#31185;&#29983;&#25307;&#32856;&#24037;&#20316;\&#25311;&#32856;&#29992;&#20154;&#21592;&#20844;&#31034;\2022&#24180;&#26657;&#22253;&#24341;&#25165;&#25311;&#32856;&#29992;&#20154;&#21592;&#21517;&#21333;&#20844;&#310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姓名</v>
          </cell>
          <cell r="C1" t="str">
            <v>性别</v>
          </cell>
          <cell r="D1" t="str">
            <v>毕业学校</v>
          </cell>
        </row>
        <row r="2">
          <cell r="B2" t="str">
            <v>史可瑛</v>
          </cell>
          <cell r="C2" t="str">
            <v>男</v>
          </cell>
          <cell r="D2" t="str">
            <v>新乡医学院三全学院</v>
          </cell>
        </row>
        <row r="3">
          <cell r="B3" t="str">
            <v>周宇滢</v>
          </cell>
          <cell r="C3" t="str">
            <v>女</v>
          </cell>
          <cell r="D3" t="str">
            <v>长沙医学院</v>
          </cell>
        </row>
        <row r="4">
          <cell r="B4" t="str">
            <v>叶婷婷</v>
          </cell>
          <cell r="C4" t="str">
            <v>女</v>
          </cell>
          <cell r="D4" t="str">
            <v>齐鲁医药学院</v>
          </cell>
        </row>
        <row r="5">
          <cell r="B5" t="str">
            <v>马国燕</v>
          </cell>
          <cell r="C5" t="str">
            <v>女</v>
          </cell>
          <cell r="D5" t="str">
            <v>西北民族大学</v>
          </cell>
        </row>
        <row r="6">
          <cell r="B6" t="str">
            <v>杨红珊</v>
          </cell>
          <cell r="C6" t="str">
            <v>女</v>
          </cell>
          <cell r="D6" t="str">
            <v>陕西中医药大学</v>
          </cell>
        </row>
        <row r="7">
          <cell r="B7" t="str">
            <v>赵双梅</v>
          </cell>
          <cell r="C7" t="str">
            <v>女</v>
          </cell>
          <cell r="D7" t="str">
            <v>遵义医科大学</v>
          </cell>
        </row>
        <row r="8">
          <cell r="B8" t="str">
            <v>贺金煦</v>
          </cell>
          <cell r="C8" t="str">
            <v>男</v>
          </cell>
          <cell r="D8" t="str">
            <v>青海大学</v>
          </cell>
        </row>
        <row r="9">
          <cell r="B9" t="str">
            <v>刘丹霞</v>
          </cell>
          <cell r="C9" t="str">
            <v>女</v>
          </cell>
          <cell r="D9" t="str">
            <v>青海大学</v>
          </cell>
        </row>
        <row r="10">
          <cell r="B10" t="str">
            <v>马健</v>
          </cell>
          <cell r="C10" t="str">
            <v>男</v>
          </cell>
          <cell r="D10" t="str">
            <v>西北民族大学</v>
          </cell>
        </row>
        <row r="11">
          <cell r="B11" t="str">
            <v>魏春英</v>
          </cell>
          <cell r="C11" t="str">
            <v>女</v>
          </cell>
          <cell r="D11" t="str">
            <v>西北民族大学</v>
          </cell>
        </row>
        <row r="12">
          <cell r="B12" t="str">
            <v>李亚茹</v>
          </cell>
          <cell r="C12" t="str">
            <v>女</v>
          </cell>
          <cell r="D12" t="str">
            <v>天津医科大学临床医学院</v>
          </cell>
        </row>
        <row r="13">
          <cell r="B13" t="str">
            <v>索荣文</v>
          </cell>
          <cell r="C13" t="str">
            <v>男</v>
          </cell>
          <cell r="D13" t="str">
            <v>西北民族大学</v>
          </cell>
        </row>
        <row r="14">
          <cell r="B14" t="str">
            <v>马娟</v>
          </cell>
          <cell r="C14" t="str">
            <v>女</v>
          </cell>
          <cell r="D14" t="str">
            <v>川北医学院</v>
          </cell>
        </row>
        <row r="15">
          <cell r="B15" t="str">
            <v>徐靖航</v>
          </cell>
          <cell r="C15" t="str">
            <v>女</v>
          </cell>
          <cell r="D15" t="str">
            <v>成都医学院</v>
          </cell>
        </row>
        <row r="16">
          <cell r="B16" t="str">
            <v>王启祥</v>
          </cell>
          <cell r="C16" t="str">
            <v>男</v>
          </cell>
          <cell r="D16" t="str">
            <v>昆明医科大学海源学院</v>
          </cell>
        </row>
        <row r="17">
          <cell r="B17" t="str">
            <v>贺珍珍</v>
          </cell>
          <cell r="C17" t="str">
            <v>女</v>
          </cell>
          <cell r="D17" t="str">
            <v>川北医学院</v>
          </cell>
        </row>
        <row r="18">
          <cell r="B18" t="str">
            <v>尹首祯</v>
          </cell>
          <cell r="C18" t="str">
            <v>女</v>
          </cell>
          <cell r="D18" t="str">
            <v>长沙医学院</v>
          </cell>
        </row>
        <row r="19">
          <cell r="B19" t="str">
            <v>赛仁姆措</v>
          </cell>
          <cell r="C19" t="str">
            <v>女</v>
          </cell>
          <cell r="D19" t="str">
            <v>中国医科大学</v>
          </cell>
        </row>
        <row r="20">
          <cell r="B20" t="str">
            <v>祁正红</v>
          </cell>
          <cell r="C20" t="str">
            <v>女</v>
          </cell>
          <cell r="D20" t="str">
            <v>川北医学院</v>
          </cell>
        </row>
        <row r="21">
          <cell r="B21" t="str">
            <v>桑青秀</v>
          </cell>
          <cell r="C21" t="str">
            <v>女</v>
          </cell>
          <cell r="D21" t="str">
            <v>长沙医学院</v>
          </cell>
        </row>
        <row r="22">
          <cell r="B22" t="str">
            <v>宋震</v>
          </cell>
          <cell r="C22" t="str">
            <v>男</v>
          </cell>
          <cell r="D22" t="str">
            <v>长治医学院</v>
          </cell>
        </row>
        <row r="23">
          <cell r="B23" t="str">
            <v>石小玲</v>
          </cell>
          <cell r="C23" t="str">
            <v>女</v>
          </cell>
          <cell r="D23" t="str">
            <v>天津医科大学临床医学院</v>
          </cell>
        </row>
        <row r="24">
          <cell r="B24" t="str">
            <v>董羽弟</v>
          </cell>
          <cell r="C24" t="str">
            <v>女</v>
          </cell>
          <cell r="D24" t="str">
            <v>天津医科大学临床医学院</v>
          </cell>
        </row>
        <row r="25">
          <cell r="B25" t="str">
            <v>余昌富</v>
          </cell>
          <cell r="C25" t="str">
            <v>男</v>
          </cell>
          <cell r="D25" t="str">
            <v>昆明医科大学海源学院</v>
          </cell>
        </row>
        <row r="26">
          <cell r="B26" t="str">
            <v>王媛</v>
          </cell>
          <cell r="C26" t="str">
            <v>女</v>
          </cell>
          <cell r="D26" t="str">
            <v>天津医科大学临床医学院</v>
          </cell>
        </row>
        <row r="27">
          <cell r="B27" t="str">
            <v>刘有兰</v>
          </cell>
          <cell r="C27" t="str">
            <v>女</v>
          </cell>
          <cell r="D27" t="str">
            <v>中国医科大学</v>
          </cell>
        </row>
        <row r="28">
          <cell r="B28" t="str">
            <v>雷成颖</v>
          </cell>
          <cell r="C28" t="str">
            <v>男</v>
          </cell>
          <cell r="D28" t="str">
            <v>陕西中医药大学</v>
          </cell>
        </row>
        <row r="29">
          <cell r="B29" t="str">
            <v>拉毛才让</v>
          </cell>
          <cell r="C29" t="str">
            <v>女</v>
          </cell>
          <cell r="D29" t="str">
            <v>甘肃医学院</v>
          </cell>
        </row>
        <row r="30">
          <cell r="B30" t="str">
            <v>山秀林</v>
          </cell>
          <cell r="C30" t="str">
            <v>女</v>
          </cell>
          <cell r="D30" t="str">
            <v>华北理工大学</v>
          </cell>
        </row>
        <row r="31">
          <cell r="B31" t="str">
            <v>谢志伟</v>
          </cell>
          <cell r="C31" t="str">
            <v>男</v>
          </cell>
          <cell r="D31" t="str">
            <v>牡丹江医学院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SheetLayoutView="100" workbookViewId="0" topLeftCell="A10">
      <selection activeCell="A8" sqref="A8:IV8"/>
    </sheetView>
  </sheetViews>
  <sheetFormatPr defaultColWidth="9.00390625" defaultRowHeight="14.25"/>
  <cols>
    <col min="1" max="1" width="4.75390625" style="0" customWidth="1"/>
    <col min="2" max="2" width="19.75390625" style="0" customWidth="1"/>
    <col min="3" max="3" width="16.375" style="0" customWidth="1"/>
    <col min="6" max="6" width="5.50390625" style="0" customWidth="1"/>
    <col min="7" max="7" width="12.125" style="0" customWidth="1"/>
    <col min="8" max="8" width="13.125" style="0" customWidth="1"/>
    <col min="9" max="9" width="10.50390625" style="0" customWidth="1"/>
    <col min="10" max="10" width="22.875" style="0" customWidth="1"/>
    <col min="11" max="11" width="11.875" style="0" customWidth="1"/>
    <col min="12" max="12" width="23.625" style="0" customWidth="1"/>
    <col min="13" max="13" width="7.625" style="0" customWidth="1"/>
  </cols>
  <sheetData>
    <row r="1" spans="1:13" s="1" customFormat="1" ht="6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2" customFormat="1" ht="39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s="1" customFormat="1" ht="30" customHeight="1">
      <c r="A3" s="5">
        <v>1</v>
      </c>
      <c r="B3" s="5" t="s">
        <v>14</v>
      </c>
      <c r="C3" s="5" t="s">
        <v>15</v>
      </c>
      <c r="D3" s="6" t="s">
        <v>16</v>
      </c>
      <c r="E3" s="5">
        <v>202203</v>
      </c>
      <c r="F3" s="5" t="s">
        <v>17</v>
      </c>
      <c r="G3" s="5" t="s">
        <v>18</v>
      </c>
      <c r="H3" s="5" t="s">
        <v>19</v>
      </c>
      <c r="I3" s="5" t="s">
        <v>20</v>
      </c>
      <c r="J3" s="5" t="s">
        <v>21</v>
      </c>
      <c r="K3" s="7">
        <v>44713</v>
      </c>
      <c r="L3" s="8" t="s">
        <v>22</v>
      </c>
      <c r="M3" s="5"/>
    </row>
    <row r="4" spans="1:13" s="1" customFormat="1" ht="30" customHeight="1">
      <c r="A4" s="5">
        <v>2</v>
      </c>
      <c r="B4" s="5" t="s">
        <v>14</v>
      </c>
      <c r="C4" s="5" t="s">
        <v>15</v>
      </c>
      <c r="D4" s="6" t="s">
        <v>23</v>
      </c>
      <c r="E4" s="5">
        <v>202205</v>
      </c>
      <c r="F4" s="5" t="s">
        <v>24</v>
      </c>
      <c r="G4" s="5" t="s">
        <v>25</v>
      </c>
      <c r="H4" s="5" t="s">
        <v>19</v>
      </c>
      <c r="I4" s="5" t="s">
        <v>20</v>
      </c>
      <c r="J4" s="5" t="s">
        <v>26</v>
      </c>
      <c r="K4" s="7">
        <v>44713</v>
      </c>
      <c r="L4" s="9"/>
      <c r="M4" s="5"/>
    </row>
    <row r="5" spans="1:13" s="1" customFormat="1" ht="30" customHeight="1">
      <c r="A5" s="5">
        <v>3</v>
      </c>
      <c r="B5" s="5" t="s">
        <v>14</v>
      </c>
      <c r="C5" s="5" t="s">
        <v>27</v>
      </c>
      <c r="D5" s="6" t="s">
        <v>28</v>
      </c>
      <c r="E5" s="5">
        <v>202214</v>
      </c>
      <c r="F5" s="5" t="s">
        <v>24</v>
      </c>
      <c r="G5" s="5" t="s">
        <v>29</v>
      </c>
      <c r="H5" s="5" t="s">
        <v>19</v>
      </c>
      <c r="I5" s="5" t="s">
        <v>30</v>
      </c>
      <c r="J5" s="5" t="s">
        <v>21</v>
      </c>
      <c r="K5" s="7">
        <v>44713</v>
      </c>
      <c r="L5" s="9"/>
      <c r="M5" s="5"/>
    </row>
    <row r="6" spans="1:13" s="1" customFormat="1" ht="30" customHeight="1">
      <c r="A6" s="5">
        <v>4</v>
      </c>
      <c r="B6" s="5" t="s">
        <v>14</v>
      </c>
      <c r="C6" s="5" t="s">
        <v>27</v>
      </c>
      <c r="D6" s="6" t="s">
        <v>31</v>
      </c>
      <c r="E6" s="5">
        <v>202215</v>
      </c>
      <c r="F6" s="5" t="s">
        <v>24</v>
      </c>
      <c r="G6" s="5" t="s">
        <v>32</v>
      </c>
      <c r="H6" s="5" t="s">
        <v>19</v>
      </c>
      <c r="I6" s="5" t="s">
        <v>30</v>
      </c>
      <c r="J6" s="5" t="s">
        <v>33</v>
      </c>
      <c r="K6" s="7">
        <v>44348</v>
      </c>
      <c r="L6" s="9"/>
      <c r="M6" s="5"/>
    </row>
    <row r="7" spans="1:13" s="1" customFormat="1" ht="30" customHeight="1">
      <c r="A7" s="5">
        <v>5</v>
      </c>
      <c r="B7" s="5" t="s">
        <v>14</v>
      </c>
      <c r="C7" s="5" t="s">
        <v>34</v>
      </c>
      <c r="D7" s="6" t="s">
        <v>35</v>
      </c>
      <c r="E7" s="5">
        <v>202217</v>
      </c>
      <c r="F7" s="5" t="s">
        <v>17</v>
      </c>
      <c r="G7" s="5" t="s">
        <v>36</v>
      </c>
      <c r="H7" s="5" t="s">
        <v>19</v>
      </c>
      <c r="I7" s="5" t="s">
        <v>37</v>
      </c>
      <c r="J7" s="5" t="s">
        <v>38</v>
      </c>
      <c r="K7" s="7">
        <v>44713</v>
      </c>
      <c r="L7" s="9"/>
      <c r="M7" s="5"/>
    </row>
    <row r="8" spans="1:13" ht="48" customHeight="1">
      <c r="A8" s="5">
        <v>6</v>
      </c>
      <c r="B8" s="5" t="s">
        <v>14</v>
      </c>
      <c r="C8" s="6" t="s">
        <v>39</v>
      </c>
      <c r="D8" s="6" t="s">
        <v>40</v>
      </c>
      <c r="E8" s="5">
        <v>202223</v>
      </c>
      <c r="F8" s="5" t="s">
        <v>17</v>
      </c>
      <c r="G8" s="5" t="s">
        <v>41</v>
      </c>
      <c r="H8" s="5" t="s">
        <v>19</v>
      </c>
      <c r="I8" s="6" t="s">
        <v>42</v>
      </c>
      <c r="J8" s="5" t="s">
        <v>43</v>
      </c>
      <c r="K8" s="7">
        <v>44713</v>
      </c>
      <c r="L8" s="10"/>
      <c r="M8" s="5"/>
    </row>
    <row r="9" spans="1:13" s="2" customFormat="1" ht="90" customHeight="1">
      <c r="A9" s="5">
        <v>7</v>
      </c>
      <c r="B9" s="6" t="s">
        <v>14</v>
      </c>
      <c r="C9" s="6" t="s">
        <v>44</v>
      </c>
      <c r="D9" s="6" t="s">
        <v>45</v>
      </c>
      <c r="E9" s="6">
        <v>202216</v>
      </c>
      <c r="F9" s="6" t="s">
        <v>17</v>
      </c>
      <c r="G9" s="6" t="s">
        <v>46</v>
      </c>
      <c r="H9" s="5" t="s">
        <v>19</v>
      </c>
      <c r="I9" s="6" t="s">
        <v>47</v>
      </c>
      <c r="J9" s="6" t="s">
        <v>21</v>
      </c>
      <c r="K9" s="11">
        <v>44713</v>
      </c>
      <c r="L9" s="6" t="s">
        <v>48</v>
      </c>
      <c r="M9" s="6"/>
    </row>
    <row r="10" spans="1:13" s="1" customFormat="1" ht="75.75" customHeight="1">
      <c r="A10" s="5">
        <v>8</v>
      </c>
      <c r="B10" s="5" t="s">
        <v>14</v>
      </c>
      <c r="C10" s="5" t="s">
        <v>49</v>
      </c>
      <c r="D10" s="6" t="s">
        <v>50</v>
      </c>
      <c r="E10" s="5">
        <v>202222</v>
      </c>
      <c r="F10" s="5" t="s">
        <v>17</v>
      </c>
      <c r="G10" s="5" t="s">
        <v>51</v>
      </c>
      <c r="H10" s="5" t="s">
        <v>19</v>
      </c>
      <c r="I10" s="5" t="s">
        <v>52</v>
      </c>
      <c r="J10" s="5" t="s">
        <v>53</v>
      </c>
      <c r="K10" s="7">
        <v>44713</v>
      </c>
      <c r="L10" s="6" t="s">
        <v>54</v>
      </c>
      <c r="M10" s="5"/>
    </row>
    <row r="11" spans="1:13" s="1" customFormat="1" ht="24.75" customHeight="1">
      <c r="A11" s="5">
        <v>9</v>
      </c>
      <c r="B11" s="5" t="s">
        <v>14</v>
      </c>
      <c r="C11" s="5" t="s">
        <v>55</v>
      </c>
      <c r="D11" s="6" t="s">
        <v>56</v>
      </c>
      <c r="E11" s="5">
        <v>202209</v>
      </c>
      <c r="F11" s="5" t="s">
        <v>17</v>
      </c>
      <c r="G11" s="5" t="s">
        <v>57</v>
      </c>
      <c r="H11" s="5" t="s">
        <v>58</v>
      </c>
      <c r="I11" s="5" t="s">
        <v>59</v>
      </c>
      <c r="J11" s="5" t="str">
        <f>VLOOKUP(D11,'[1]Sheet2'!B:D,3,0)</f>
        <v>齐鲁医药学院</v>
      </c>
      <c r="K11" s="7">
        <v>44348</v>
      </c>
      <c r="L11" s="6" t="s">
        <v>60</v>
      </c>
      <c r="M11" s="5"/>
    </row>
    <row r="12" spans="1:13" s="1" customFormat="1" ht="24.75" customHeight="1">
      <c r="A12" s="5">
        <v>10</v>
      </c>
      <c r="B12" s="5" t="s">
        <v>14</v>
      </c>
      <c r="C12" s="5" t="s">
        <v>55</v>
      </c>
      <c r="D12" s="6" t="s">
        <v>61</v>
      </c>
      <c r="E12" s="5">
        <v>202214</v>
      </c>
      <c r="F12" s="5" t="s">
        <v>17</v>
      </c>
      <c r="G12" s="5" t="s">
        <v>62</v>
      </c>
      <c r="H12" s="5" t="s">
        <v>58</v>
      </c>
      <c r="I12" s="5" t="s">
        <v>59</v>
      </c>
      <c r="J12" s="5" t="str">
        <f>VLOOKUP(D12,'[1]Sheet2'!B:D,3,0)</f>
        <v>西北民族大学</v>
      </c>
      <c r="K12" s="7">
        <v>44713</v>
      </c>
      <c r="L12" s="6"/>
      <c r="M12" s="5"/>
    </row>
    <row r="13" spans="1:13" s="1" customFormat="1" ht="24.75" customHeight="1">
      <c r="A13" s="5">
        <v>11</v>
      </c>
      <c r="B13" s="5" t="s">
        <v>14</v>
      </c>
      <c r="C13" s="6" t="s">
        <v>55</v>
      </c>
      <c r="D13" s="6" t="s">
        <v>63</v>
      </c>
      <c r="E13" s="5">
        <v>202203</v>
      </c>
      <c r="F13" s="5" t="s">
        <v>17</v>
      </c>
      <c r="G13" s="5" t="s">
        <v>64</v>
      </c>
      <c r="H13" s="5" t="s">
        <v>58</v>
      </c>
      <c r="I13" s="5" t="s">
        <v>59</v>
      </c>
      <c r="J13" s="5" t="str">
        <f>VLOOKUP(D13,'[1]Sheet2'!B:D,3,0)</f>
        <v>天津医科大学临床医学院</v>
      </c>
      <c r="K13" s="7">
        <v>44713</v>
      </c>
      <c r="L13" s="6"/>
      <c r="M13" s="5"/>
    </row>
    <row r="14" spans="1:13" s="1" customFormat="1" ht="24.75" customHeight="1">
      <c r="A14" s="5">
        <v>12</v>
      </c>
      <c r="B14" s="6" t="s">
        <v>14</v>
      </c>
      <c r="C14" s="6" t="s">
        <v>65</v>
      </c>
      <c r="D14" s="6" t="s">
        <v>66</v>
      </c>
      <c r="E14" s="5">
        <v>202201</v>
      </c>
      <c r="F14" s="6" t="s">
        <v>17</v>
      </c>
      <c r="G14" s="6" t="s">
        <v>67</v>
      </c>
      <c r="H14" s="5" t="s">
        <v>58</v>
      </c>
      <c r="I14" s="5" t="s">
        <v>59</v>
      </c>
      <c r="J14" s="5" t="str">
        <f>VLOOKUP(D14,'[1]Sheet2'!B:D,3,0)</f>
        <v>成都医学院</v>
      </c>
      <c r="K14" s="7">
        <v>44348</v>
      </c>
      <c r="L14" s="6"/>
      <c r="M14" s="5"/>
    </row>
    <row r="15" spans="1:13" s="1" customFormat="1" ht="24.75" customHeight="1">
      <c r="A15" s="5">
        <v>13</v>
      </c>
      <c r="B15" s="6" t="s">
        <v>14</v>
      </c>
      <c r="C15" s="6" t="s">
        <v>65</v>
      </c>
      <c r="D15" s="5" t="s">
        <v>68</v>
      </c>
      <c r="E15" s="5">
        <v>202216</v>
      </c>
      <c r="F15" s="5" t="s">
        <v>24</v>
      </c>
      <c r="G15" s="5" t="s">
        <v>69</v>
      </c>
      <c r="H15" s="5" t="s">
        <v>58</v>
      </c>
      <c r="I15" s="6" t="s">
        <v>59</v>
      </c>
      <c r="J15" s="5" t="s">
        <v>70</v>
      </c>
      <c r="K15" s="7">
        <v>44713</v>
      </c>
      <c r="L15" s="6"/>
      <c r="M15" s="5"/>
    </row>
    <row r="16" spans="1:13" s="1" customFormat="1" ht="24.75" customHeight="1">
      <c r="A16" s="5">
        <v>14</v>
      </c>
      <c r="B16" s="5" t="s">
        <v>14</v>
      </c>
      <c r="C16" s="5" t="s">
        <v>71</v>
      </c>
      <c r="D16" s="6" t="s">
        <v>72</v>
      </c>
      <c r="E16" s="5">
        <v>202221</v>
      </c>
      <c r="F16" s="5" t="s">
        <v>17</v>
      </c>
      <c r="G16" s="5" t="s">
        <v>73</v>
      </c>
      <c r="H16" s="5" t="s">
        <v>58</v>
      </c>
      <c r="I16" s="5" t="s">
        <v>59</v>
      </c>
      <c r="J16" s="5" t="str">
        <f>VLOOKUP(D16,'[1]Sheet2'!B:D,3,0)</f>
        <v>长沙医学院</v>
      </c>
      <c r="K16" s="7">
        <v>44713</v>
      </c>
      <c r="L16" s="6"/>
      <c r="M16" s="5"/>
    </row>
    <row r="17" spans="1:13" s="1" customFormat="1" ht="24.75" customHeight="1">
      <c r="A17" s="5">
        <v>15</v>
      </c>
      <c r="B17" s="5" t="s">
        <v>14</v>
      </c>
      <c r="C17" s="5" t="s">
        <v>71</v>
      </c>
      <c r="D17" s="6" t="s">
        <v>74</v>
      </c>
      <c r="E17" s="5">
        <v>202229</v>
      </c>
      <c r="F17" s="5" t="s">
        <v>17</v>
      </c>
      <c r="G17" s="5" t="s">
        <v>75</v>
      </c>
      <c r="H17" s="5" t="s">
        <v>58</v>
      </c>
      <c r="I17" s="5" t="s">
        <v>59</v>
      </c>
      <c r="J17" s="5" t="str">
        <f>VLOOKUP(D17,'[1]Sheet2'!B:D,3,0)</f>
        <v>陕西中医药大学</v>
      </c>
      <c r="K17" s="7">
        <v>44713</v>
      </c>
      <c r="L17" s="6"/>
      <c r="M17" s="5"/>
    </row>
    <row r="18" spans="1:13" s="1" customFormat="1" ht="24.75" customHeight="1">
      <c r="A18" s="5">
        <v>16</v>
      </c>
      <c r="B18" s="5" t="s">
        <v>14</v>
      </c>
      <c r="C18" s="5" t="s">
        <v>71</v>
      </c>
      <c r="D18" s="6" t="s">
        <v>76</v>
      </c>
      <c r="E18" s="5">
        <v>202223</v>
      </c>
      <c r="F18" s="5" t="s">
        <v>17</v>
      </c>
      <c r="G18" s="5" t="s">
        <v>77</v>
      </c>
      <c r="H18" s="5" t="s">
        <v>58</v>
      </c>
      <c r="I18" s="5" t="s">
        <v>59</v>
      </c>
      <c r="J18" s="5" t="str">
        <f>VLOOKUP(D18,'[1]Sheet2'!B:D,3,0)</f>
        <v>青海大学</v>
      </c>
      <c r="K18" s="7">
        <v>44348</v>
      </c>
      <c r="L18" s="6"/>
      <c r="M18" s="5"/>
    </row>
    <row r="19" spans="1:13" ht="24.75" customHeight="1">
      <c r="A19" s="5">
        <v>17</v>
      </c>
      <c r="B19" s="5" t="s">
        <v>14</v>
      </c>
      <c r="C19" s="5" t="s">
        <v>78</v>
      </c>
      <c r="D19" s="6" t="s">
        <v>79</v>
      </c>
      <c r="E19" s="5">
        <v>202232</v>
      </c>
      <c r="F19" s="5" t="s">
        <v>17</v>
      </c>
      <c r="G19" s="5" t="s">
        <v>80</v>
      </c>
      <c r="H19" s="5" t="s">
        <v>58</v>
      </c>
      <c r="I19" s="5" t="s">
        <v>59</v>
      </c>
      <c r="J19" s="5" t="str">
        <f>VLOOKUP(D19,'[1]Sheet2'!B:D,3,0)</f>
        <v>西北民族大学</v>
      </c>
      <c r="K19" s="7">
        <v>44713</v>
      </c>
      <c r="L19" s="6"/>
      <c r="M19" s="5"/>
    </row>
    <row r="20" spans="1:13" s="2" customFormat="1" ht="24.75" customHeight="1">
      <c r="A20" s="5">
        <v>18</v>
      </c>
      <c r="B20" s="5" t="s">
        <v>14</v>
      </c>
      <c r="C20" s="5" t="s">
        <v>78</v>
      </c>
      <c r="D20" s="6" t="s">
        <v>81</v>
      </c>
      <c r="E20" s="5">
        <v>202236</v>
      </c>
      <c r="F20" s="5" t="s">
        <v>17</v>
      </c>
      <c r="G20" s="5" t="s">
        <v>82</v>
      </c>
      <c r="H20" s="5" t="s">
        <v>58</v>
      </c>
      <c r="I20" s="5" t="s">
        <v>59</v>
      </c>
      <c r="J20" s="5" t="str">
        <f>VLOOKUP(D20,'[1]Sheet2'!B:D,3,0)</f>
        <v>遵义医科大学</v>
      </c>
      <c r="K20" s="7">
        <v>44743</v>
      </c>
      <c r="L20" s="6"/>
      <c r="M20" s="6"/>
    </row>
    <row r="21" spans="1:13" s="1" customFormat="1" ht="24.75" customHeight="1">
      <c r="A21" s="5">
        <v>19</v>
      </c>
      <c r="B21" s="5" t="s">
        <v>14</v>
      </c>
      <c r="C21" s="6" t="s">
        <v>78</v>
      </c>
      <c r="D21" s="6" t="s">
        <v>83</v>
      </c>
      <c r="E21" s="5">
        <v>202233</v>
      </c>
      <c r="F21" s="5" t="s">
        <v>24</v>
      </c>
      <c r="G21" s="5" t="s">
        <v>84</v>
      </c>
      <c r="H21" s="5" t="s">
        <v>58</v>
      </c>
      <c r="I21" s="5" t="s">
        <v>59</v>
      </c>
      <c r="J21" s="5" t="str">
        <f>VLOOKUP(D21,'[1]Sheet2'!B:D,3,0)</f>
        <v>西北民族大学</v>
      </c>
      <c r="K21" s="7">
        <v>44713</v>
      </c>
      <c r="L21" s="6"/>
      <c r="M21" s="5"/>
    </row>
  </sheetData>
  <sheetProtection/>
  <mergeCells count="3">
    <mergeCell ref="A1:M1"/>
    <mergeCell ref="L3:L8"/>
    <mergeCell ref="L11:L2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马伟平</cp:lastModifiedBy>
  <dcterms:created xsi:type="dcterms:W3CDTF">2016-12-02T08:54:00Z</dcterms:created>
  <dcterms:modified xsi:type="dcterms:W3CDTF">2022-09-05T09:23:34Z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A0FE05AFFC364ADE9AD2E22CAFB1D719</vt:lpwstr>
  </property>
</Properties>
</file>