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考试岗位总成绩" sheetId="2" r:id="rId1"/>
    <sheet name="考核岗位总成绩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<sst xmlns="http://schemas.openxmlformats.org/spreadsheetml/2006/main" count="64" uniqueCount="48">
  <si>
    <t>青海省第五人民医院 青海省肿瘤医院
2024年编内招聘考试岗位总成绩及进入体检人员名单</t>
  </si>
  <si>
    <t>序号</t>
  </si>
  <si>
    <t>考生姓名</t>
  </si>
  <si>
    <t>报考岗位</t>
  </si>
  <si>
    <t>准考证号</t>
  </si>
  <si>
    <t>面试考号</t>
  </si>
  <si>
    <t>笔试成绩</t>
  </si>
  <si>
    <t>笔试合成分（60%）</t>
  </si>
  <si>
    <t>面试成绩</t>
  </si>
  <si>
    <t>面试合成分（40%）</t>
  </si>
  <si>
    <t>总成绩</t>
  </si>
  <si>
    <t>是否进入体检</t>
  </si>
  <si>
    <t>温卫亚</t>
  </si>
  <si>
    <t>急诊科医师</t>
  </si>
  <si>
    <t>是</t>
  </si>
  <si>
    <t>徐有龙</t>
  </si>
  <si>
    <t>否</t>
  </si>
  <si>
    <t>马万程</t>
  </si>
  <si>
    <t>超声医师</t>
  </si>
  <si>
    <t>青海省第五人民医院 青海省肿瘤医院
2024年编内招聘考核岗位总成绩及进入体检人员名单</t>
  </si>
  <si>
    <t>姓名</t>
  </si>
  <si>
    <t>职位名称</t>
  </si>
  <si>
    <t>考核面试考号</t>
  </si>
  <si>
    <t>考核面试成绩</t>
  </si>
  <si>
    <t>刘浩明</t>
  </si>
  <si>
    <t>胸外科医师</t>
  </si>
  <si>
    <t>丁永奇</t>
  </si>
  <si>
    <t>神经外科医师</t>
  </si>
  <si>
    <t>仲守泰</t>
  </si>
  <si>
    <t>乳腺外科医师</t>
  </si>
  <si>
    <t>王玉燕</t>
  </si>
  <si>
    <t>心血管内科医师2</t>
  </si>
  <si>
    <t>王玉孝</t>
  </si>
  <si>
    <t>心血管内科医师1</t>
  </si>
  <si>
    <t>王洋</t>
  </si>
  <si>
    <t>中医科医师</t>
  </si>
  <si>
    <t>江帆</t>
  </si>
  <si>
    <t>骨科医师1</t>
  </si>
  <si>
    <t>文成多杰</t>
  </si>
  <si>
    <t>骨科医师2</t>
  </si>
  <si>
    <t>王燕</t>
  </si>
  <si>
    <t>呼吸与危重症科医师</t>
  </si>
  <si>
    <t>刘大芳</t>
  </si>
  <si>
    <t>麻醉科医师</t>
  </si>
  <si>
    <t>李京洋</t>
  </si>
  <si>
    <t>口腔科医师</t>
  </si>
  <si>
    <t>刘丽琴</t>
  </si>
  <si>
    <t>皮肤科医师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</si>
</sst>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 "/>
    <numFmt numFmtId="177" formatCode="0.00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黑体"/>
      <charset val="134"/>
    </font>
    <font>
      <b/>
      <sz val="11"/>
      <color theme="1"/>
      <name val="Microsoft YaHei"/>
      <charset val="134"/>
    </font>
    <font>
      <sz val="10"/>
      <color theme="1"/>
      <name val="Microsoft YaHei"/>
      <charset val="134"/>
    </font>
    <font>
      <sz val="12"/>
      <name val="微软雅黑"/>
      <charset val="134"/>
    </font>
    <font>
      <b/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/>
    <xf numFmtId="0" fontId="2" fillId="0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176" fontId="0" fillId="0" borderId="0" xfId="0" applyNumberFormat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tabSelected="1" workbookViewId="0">
      <selection activeCell="J9" sqref="J9"/>
    </sheetView>
  </sheetViews>
  <sheetFormatPr defaultColWidth="9" defaultRowHeight="13.5" outlineLevelRow="4"/>
  <cols>
    <col min="1" max="1" width="5.775" customWidth="1"/>
    <col min="2" max="2" width="8.875" customWidth="1"/>
    <col min="3" max="3" width="15.625" customWidth="1"/>
    <col min="4" max="4" width="12.5" customWidth="1"/>
    <col min="5" max="5" width="11.5" customWidth="1"/>
    <col min="6" max="6" width="8.625" style="10" customWidth="1"/>
    <col min="7" max="7" width="10.625" customWidth="1"/>
    <col min="9" max="9" width="11" customWidth="1"/>
    <col min="10" max="10" width="8.625" customWidth="1"/>
    <col min="11" max="11" width="7.75" customWidth="1"/>
  </cols>
  <sheetData>
    <row r="1" ht="64" customHeight="1" spans="1:11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ht="37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s="9" customFormat="1" ht="25" customHeight="1" spans="1:11">
      <c r="A3" s="7">
        <v>1</v>
      </c>
      <c r="B3" s="8" t="s">
        <v>12</v>
      </c>
      <c r="C3" s="8" t="s">
        <v>13</v>
      </c>
      <c r="D3" s="7">
        <v>10481113216</v>
      </c>
      <c r="E3" s="7">
        <v>2</v>
      </c>
      <c r="F3" s="13">
        <v>66.4</v>
      </c>
      <c r="G3" s="14">
        <f>F3*0.6</f>
        <v>39.84</v>
      </c>
      <c r="H3" s="14">
        <v>77.4</v>
      </c>
      <c r="I3" s="14">
        <f>H3*0.4</f>
        <v>30.96</v>
      </c>
      <c r="J3" s="14">
        <f>G3+I3</f>
        <v>70.8</v>
      </c>
      <c r="K3" s="14" t="s">
        <v>14</v>
      </c>
    </row>
    <row r="4" s="9" customFormat="1" ht="25" customHeight="1" spans="1:11">
      <c r="A4" s="7">
        <v>2</v>
      </c>
      <c r="B4" s="8" t="s">
        <v>15</v>
      </c>
      <c r="C4" s="8" t="s">
        <v>13</v>
      </c>
      <c r="D4" s="7">
        <v>10481112037</v>
      </c>
      <c r="E4" s="7">
        <v>3</v>
      </c>
      <c r="F4" s="13">
        <v>48.3</v>
      </c>
      <c r="G4" s="14">
        <f>F4*0.6</f>
        <v>28.98</v>
      </c>
      <c r="H4" s="14">
        <v>65.2</v>
      </c>
      <c r="I4" s="14">
        <f>H4*0.4</f>
        <v>26.08</v>
      </c>
      <c r="J4" s="14">
        <f>G4+I4</f>
        <v>55.06</v>
      </c>
      <c r="K4" s="14" t="s">
        <v>16</v>
      </c>
    </row>
    <row r="5" s="9" customFormat="1" ht="25" customHeight="1" spans="1:11">
      <c r="A5" s="7">
        <v>3</v>
      </c>
      <c r="B5" s="8" t="s">
        <v>17</v>
      </c>
      <c r="C5" s="8" t="s">
        <v>18</v>
      </c>
      <c r="D5" s="7">
        <v>10481111859</v>
      </c>
      <c r="E5" s="7">
        <v>19</v>
      </c>
      <c r="F5" s="13">
        <v>67.8</v>
      </c>
      <c r="G5" s="14">
        <f>F5*0.6</f>
        <v>40.68</v>
      </c>
      <c r="H5" s="14">
        <v>81.6</v>
      </c>
      <c r="I5" s="14">
        <f>H5*0.4</f>
        <v>32.64</v>
      </c>
      <c r="J5" s="14">
        <f>G5+I5</f>
        <v>73.32</v>
      </c>
      <c r="K5" s="14" t="s">
        <v>14</v>
      </c>
    </row>
  </sheetData>
  <mergeCells count="1">
    <mergeCell ref="A1:K1"/>
  </mergeCells>
  <pageMargins left="1.02361111111111" right="0.196527777777778" top="0.747916666666667" bottom="0.236111111111111" header="0.196527777777778" footer="0.196527777777778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workbookViewId="0">
      <selection activeCell="I7" sqref="I7"/>
    </sheetView>
  </sheetViews>
  <sheetFormatPr defaultColWidth="9" defaultRowHeight="14.25" outlineLevelCol="5"/>
  <cols>
    <col min="1" max="1" width="7" style="2" customWidth="1"/>
    <col min="2" max="2" width="11.125" style="1" customWidth="1"/>
    <col min="3" max="3" width="27.375" style="1" customWidth="1"/>
    <col min="4" max="4" width="13.875" style="1" customWidth="1"/>
    <col min="5" max="5" width="12.875" style="1" customWidth="1"/>
    <col min="6" max="6" width="14.25" style="1" customWidth="1"/>
    <col min="7" max="16383" width="9" style="1"/>
    <col min="16384" max="16384" width="9" style="3"/>
  </cols>
  <sheetData>
    <row r="1" s="1" customFormat="1" ht="62" customHeight="1" spans="1:6">
      <c r="A1" s="4" t="s">
        <v>19</v>
      </c>
      <c r="B1" s="4"/>
      <c r="C1" s="4"/>
      <c r="D1" s="4"/>
      <c r="E1" s="4"/>
      <c r="F1" s="4"/>
    </row>
    <row r="2" s="1" customFormat="1" ht="42" customHeight="1" spans="1:6">
      <c r="A2" s="5" t="s">
        <v>1</v>
      </c>
      <c r="B2" s="5" t="s">
        <v>20</v>
      </c>
      <c r="C2" s="5" t="s">
        <v>21</v>
      </c>
      <c r="D2" s="5" t="s">
        <v>22</v>
      </c>
      <c r="E2" s="5" t="s">
        <v>23</v>
      </c>
      <c r="F2" s="6" t="s">
        <v>11</v>
      </c>
    </row>
    <row r="3" s="1" customFormat="1" ht="25" customHeight="1" spans="1:6">
      <c r="A3" s="7">
        <v>1</v>
      </c>
      <c r="B3" s="8" t="s">
        <v>24</v>
      </c>
      <c r="C3" s="8" t="s">
        <v>25</v>
      </c>
      <c r="D3" s="7">
        <v>1</v>
      </c>
      <c r="E3" s="7">
        <v>76.4</v>
      </c>
      <c r="F3" s="7" t="s">
        <v>14</v>
      </c>
    </row>
    <row r="4" s="1" customFormat="1" ht="25" customHeight="1" spans="1:6">
      <c r="A4" s="7">
        <v>2</v>
      </c>
      <c r="B4" s="8" t="s">
        <v>26</v>
      </c>
      <c r="C4" s="8" t="s">
        <v>27</v>
      </c>
      <c r="D4" s="7">
        <v>5</v>
      </c>
      <c r="E4" s="7">
        <v>74.8</v>
      </c>
      <c r="F4" s="7" t="s">
        <v>14</v>
      </c>
    </row>
    <row r="5" s="1" customFormat="1" ht="25" customHeight="1" spans="1:6">
      <c r="A5" s="7">
        <v>3</v>
      </c>
      <c r="B5" s="8" t="s">
        <v>28</v>
      </c>
      <c r="C5" s="8" t="s">
        <v>29</v>
      </c>
      <c r="D5" s="7">
        <v>6</v>
      </c>
      <c r="E5" s="7">
        <v>74.8</v>
      </c>
      <c r="F5" s="7" t="s">
        <v>14</v>
      </c>
    </row>
    <row r="6" s="1" customFormat="1" ht="25" customHeight="1" spans="1:6">
      <c r="A6" s="7">
        <v>4</v>
      </c>
      <c r="B6" s="8" t="s">
        <v>30</v>
      </c>
      <c r="C6" s="8" t="s">
        <v>31</v>
      </c>
      <c r="D6" s="7">
        <v>7</v>
      </c>
      <c r="E6" s="7">
        <v>74.6</v>
      </c>
      <c r="F6" s="7" t="s">
        <v>14</v>
      </c>
    </row>
    <row r="7" s="1" customFormat="1" ht="25" customHeight="1" spans="1:6">
      <c r="A7" s="7">
        <v>5</v>
      </c>
      <c r="B7" s="8" t="s">
        <v>32</v>
      </c>
      <c r="C7" s="8" t="s">
        <v>33</v>
      </c>
      <c r="D7" s="7">
        <v>8</v>
      </c>
      <c r="E7" s="7">
        <v>79</v>
      </c>
      <c r="F7" s="7" t="s">
        <v>14</v>
      </c>
    </row>
    <row r="8" s="1" customFormat="1" ht="25" customHeight="1" spans="1:6">
      <c r="A8" s="7">
        <v>6</v>
      </c>
      <c r="B8" s="8" t="s">
        <v>34</v>
      </c>
      <c r="C8" s="8" t="s">
        <v>35</v>
      </c>
      <c r="D8" s="7">
        <v>9</v>
      </c>
      <c r="E8" s="7">
        <v>85.4</v>
      </c>
      <c r="F8" s="7" t="s">
        <v>14</v>
      </c>
    </row>
    <row r="9" s="1" customFormat="1" ht="25" customHeight="1" spans="1:6">
      <c r="A9" s="7">
        <v>7</v>
      </c>
      <c r="B9" s="8" t="s">
        <v>36</v>
      </c>
      <c r="C9" s="8" t="s">
        <v>37</v>
      </c>
      <c r="D9" s="7">
        <v>11</v>
      </c>
      <c r="E9" s="7">
        <v>75</v>
      </c>
      <c r="F9" s="7" t="s">
        <v>14</v>
      </c>
    </row>
    <row r="10" s="1" customFormat="1" ht="25" customHeight="1" spans="1:6">
      <c r="A10" s="7">
        <v>8</v>
      </c>
      <c r="B10" s="8" t="s">
        <v>38</v>
      </c>
      <c r="C10" s="8" t="s">
        <v>39</v>
      </c>
      <c r="D10" s="7">
        <v>12</v>
      </c>
      <c r="E10" s="7">
        <v>77.2</v>
      </c>
      <c r="F10" s="7" t="s">
        <v>14</v>
      </c>
    </row>
    <row r="11" s="1" customFormat="1" ht="23" customHeight="1" spans="1:6">
      <c r="A11" s="7">
        <v>9</v>
      </c>
      <c r="B11" s="8" t="s">
        <v>40</v>
      </c>
      <c r="C11" s="8" t="s">
        <v>41</v>
      </c>
      <c r="D11" s="7">
        <v>13</v>
      </c>
      <c r="E11" s="7">
        <v>79.4</v>
      </c>
      <c r="F11" s="7" t="s">
        <v>14</v>
      </c>
    </row>
    <row r="12" s="1" customFormat="1" ht="25" customHeight="1" spans="1:6">
      <c r="A12" s="7">
        <v>10</v>
      </c>
      <c r="B12" s="8" t="s">
        <v>42</v>
      </c>
      <c r="C12" s="8" t="s">
        <v>43</v>
      </c>
      <c r="D12" s="7">
        <v>15</v>
      </c>
      <c r="E12" s="7">
        <v>74.2</v>
      </c>
      <c r="F12" s="7" t="s">
        <v>14</v>
      </c>
    </row>
    <row r="13" s="1" customFormat="1" ht="25" customHeight="1" spans="1:6">
      <c r="A13" s="7">
        <v>11</v>
      </c>
      <c r="B13" s="8" t="s">
        <v>44</v>
      </c>
      <c r="C13" s="8" t="s">
        <v>45</v>
      </c>
      <c r="D13" s="7">
        <v>16</v>
      </c>
      <c r="E13" s="7">
        <v>82</v>
      </c>
      <c r="F13" s="7" t="s">
        <v>14</v>
      </c>
    </row>
    <row r="14" s="1" customFormat="1" ht="25" customHeight="1" spans="1:6">
      <c r="A14" s="7">
        <v>12</v>
      </c>
      <c r="B14" s="8" t="s">
        <v>46</v>
      </c>
      <c r="C14" s="8" t="s">
        <v>47</v>
      </c>
      <c r="D14" s="7">
        <v>17</v>
      </c>
      <c r="E14" s="7">
        <v>74.4</v>
      </c>
      <c r="F14" s="7" t="s">
        <v>14</v>
      </c>
    </row>
    <row r="15" s="1" customFormat="1" ht="31" customHeight="1" spans="1:1">
      <c r="A15" s="2"/>
    </row>
  </sheetData>
  <sortState ref="3:14">
    <sortCondition ref="D3:D14"/>
  </sortState>
  <mergeCells count="1">
    <mergeCell ref="A1:F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考试岗位总成绩</vt:lpstr>
      <vt:lpstr>考核岗位总成绩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马伟平</cp:lastModifiedBy>
  <dcterms:created xsi:type="dcterms:W3CDTF">2023-08-10T07:05:00Z</dcterms:created>
  <dcterms:modified xsi:type="dcterms:W3CDTF">2024-07-05T09:40:53Z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5782702FCC1A46D9949B0DF73431D3AA_13</vt:lpwstr>
  </property>
  <property fmtid="{D5CDD505-2E9C-101B-9397-08002B2CF9AE}" pid="3" name="KSOProductBuildVer">
    <vt:lpwstr>2052-12.1.0.16929</vt:lpwstr>
  </property>
</Properties>
</file>